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49" i="1"/>
  <c r="H24" i="1"/>
  <c r="H31" i="1" l="1"/>
  <c r="H21" i="1"/>
  <c r="H19" i="1"/>
  <c r="H16" i="1"/>
  <c r="H27" i="1" l="1"/>
  <c r="H20" i="1" l="1"/>
  <c r="H17" i="1"/>
  <c r="H23" i="1" l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<sst xmlns="http://schemas.openxmlformats.org/spreadsheetml/2006/main" count="47" uniqueCount="27">
  <si>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</si>
  <si>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</si>
  <si>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</si>
  <si>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</si>
  <si>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</si>
  <si>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</si>
  <si>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</si>
  <si>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</si>
  <si>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</si>
  <si>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</si>
  <si>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</si>
  <si>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</si>
  <si>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</si>
  <si>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</si>
  <si>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</si>
  <si>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</si>
  <si>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</si>
  <si>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</si>
  <si>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</si>
  <si>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</si>
  <si>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</si>
  <si>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</si>
  <si>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</si>
  <si>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</si>
  <si>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</si>
  <si>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Dana:16.04.2019</t>
  </si>
  <si>
    <t>Primljena i neutrošena participacija od 16.04.2019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</si>
</sst>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49" sqref="H49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43571</v>
      </c>
      <c r="H12" s="3">
        <v>3481856.35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43571</v>
      </c>
      <c r="H13" s="3">
        <f>H14+H25-H32-H42</f>
        <v>3424933.3800000018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19317007.57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15989688.35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</f>
        <v>1439205.38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f>581250-581250</f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f>955500-955500</f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</f>
        <v>54925.889999999985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2130411.4600000004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2031623.3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</f>
        <v>2043.6599999999999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43571</v>
      </c>
      <c r="H32" s="7">
        <f>H33+H34+H35+H36+H37+H38+H39+H40+H41</f>
        <v>15990862.35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15989688.35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1174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43571</v>
      </c>
      <c r="H42" s="7">
        <f>H43+H44+H45+H46+H47</f>
        <v>2031623.3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2031623.3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55709.67+381878.45+12102.67+1571948.03+1381.65+10426.54+293.22+435514.11+221.07+15198.65+39.71+9933.99+15459.33-2444463.52+240-9933.99+1733.33+28741.33+7065.11-37539.77+973.92+240.38+359268.59+10855.65+1387.37-0.53</f>
        <v>428674.95999999985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>
        <f>240.38+359268.59+10855.65+1387.37</f>
        <v>371751.99000000005</v>
      </c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3481856.3500000015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2019-04-17T12:24:18Z</dcterms:modified>
</cp:coreProperties>
</file>